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7e04299946d3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Simulation" sheetId="1" ns1:id="Rab92837ab4354c89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0"/>
    <x:numFmt numFmtId="201" formatCode="0.0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sz val="10"/>
      <x:color rgb="FF0F172A"/>
      <x:name val="Carlito"/>
    </x:font>
    <x:font>
      <x:b/>
      <x:sz val="10"/>
      <x:color rgb="FF0F172A"/>
      <x:name val="Carlito"/>
    </x:font>
    <x:font>
      <x:sz val="10"/>
      <x:color rgb="FF1453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</x:fills>
  <x:borders count="14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4" xfId="0" applyNumberFormat="1" applyFont="1" applyFill="1" applyBorder="1" applyAlignment="1">
      <x:alignment horizontal="right"/>
    </x:xf>
    <x:xf numFmtId="0" fontId="6" fillId="5" borderId="4" xfId="0" applyNumberFormat="1" applyFont="1" applyFill="1" applyBorder="1" applyAlignment="1">
      <x:alignment horizontal="right" vertical="center"/>
    </x:xf>
    <x:xf numFmtId="0" fontId="6" fillId="5" borderId="1" xfId="0" applyNumberFormat="1" applyFont="1" applyFill="1" applyBorder="1"/>
    <x:xf numFmtId="0" fontId="6" fillId="5" borderId="5" xfId="0" applyNumberFormat="1" applyFont="1" applyFill="1" applyBorder="1"/>
    <x:xf numFmtId="0" fontId="6" fillId="5" borderId="5" xfId="0" applyNumberFormat="1" applyFont="1" applyFill="1" applyBorder="1" applyAlignment="1">
      <x:alignment horizontal="right"/>
    </x:xf>
    <x:xf numFmtId="0" fontId="6" fillId="5" borderId="5" xfId="0" applyNumberFormat="1" applyFont="1" applyFill="1" applyBorder="1" applyAlignment="1">
      <x:alignment horizontal="righ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200" fontId="7" fillId="6" borderId="6" xfId="0" applyNumberFormat="1" applyFont="1" applyFill="1" applyBorder="1"/>
    <x:xf numFmtId="200" fontId="7" fillId="6" borderId="7" xfId="0" applyNumberFormat="1" applyFont="1" applyFill="1" applyBorder="1"/>
    <x:xf numFmtId="200" fontId="7" fillId="6" borderId="6" xfId="0" applyNumberFormat="1" applyFont="1" applyFill="1" applyBorder="1" applyAlignment="1">
      <x:alignment wrapText="1"/>
    </x:xf>
    <x:xf numFmtId="200" fontId="7" fillId="6" borderId="7" xfId="0" applyNumberFormat="1" applyFont="1" applyFill="1" applyBorder="1" applyAlignment="1">
      <x:alignment wrapText="1"/>
    </x:xf>
    <x:xf numFmtId="200" fontId="7" fillId="6" borderId="6" xfId="0" applyNumberFormat="1" applyFont="1" applyFill="1" applyBorder="1" applyAlignment="1">
      <x:alignment vertical="center" wrapText="1"/>
    </x:xf>
    <x:xf numFmtId="200" fontId="7" fillId="6" borderId="7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200" fontId="7" fillId="6" borderId="8" xfId="0" applyNumberFormat="1" applyFont="1" applyFill="1" applyBorder="1"/>
    <x:xf numFmtId="200" fontId="7" fillId="6" borderId="9" xfId="0" applyNumberFormat="1" applyFont="1" applyFill="1" applyBorder="1"/>
    <x:xf numFmtId="200" fontId="7" fillId="6" borderId="8" xfId="0" applyNumberFormat="1" applyFont="1" applyFill="1" applyBorder="1" applyAlignment="1">
      <x:alignment wrapText="1"/>
    </x:xf>
    <x:xf numFmtId="200" fontId="7" fillId="6" borderId="9" xfId="0" applyNumberFormat="1" applyFont="1" applyFill="1" applyBorder="1" applyAlignment="1">
      <x:alignment wrapText="1"/>
    </x:xf>
    <x:xf numFmtId="200" fontId="7" fillId="6" borderId="8" xfId="0" applyNumberFormat="1" applyFont="1" applyFill="1" applyBorder="1" applyAlignment="1">
      <x:alignment vertical="center" wrapText="1"/>
    </x:xf>
    <x:xf numFmtId="200" fontId="7" fillId="6" borderId="9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/>
    <x:xf numFmtId="201" fontId="7" fillId="6" borderId="10" xfId="0" applyNumberFormat="1" applyFont="1" applyFill="1" applyBorder="1"/>
    <x:xf numFmtId="201" fontId="7" fillId="6" borderId="10" xfId="0" applyNumberFormat="1" applyFont="1" applyFill="1" applyBorder="1" applyAlignment="1">
      <x:alignment wrapText="1"/>
    </x:xf>
    <x:xf numFmtId="201" fontId="7" fillId="6" borderId="10" xfId="0" applyNumberFormat="1" applyFont="1" applyFill="1" applyBorder="1" applyAlignment="1">
      <x:alignment vertical="center" wrapText="1"/>
    </x:xf>
    <x:xf numFmtId="0" fontId="7" fillId="6" borderId="11" xfId="0" applyNumberFormat="1" applyFont="1" applyFill="1" applyBorder="1"/>
    <x:xf numFmtId="201" fontId="7" fillId="6" borderId="11" xfId="0" applyNumberFormat="1" applyFont="1" applyFill="1" applyBorder="1"/>
    <x:xf numFmtId="201" fontId="7" fillId="6" borderId="11" xfId="0" applyNumberFormat="1" applyFont="1" applyFill="1" applyBorder="1" applyAlignment="1">
      <x:alignment wrapText="1"/>
    </x:xf>
    <x:xf numFmtId="201" fontId="7" fillId="6" borderId="11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/>
    <x:xf numFmtId="200" fontId="7" fillId="6" borderId="12" xfId="0" applyNumberFormat="1" applyFont="1" applyFill="1" applyBorder="1"/>
    <x:xf numFmtId="200" fontId="7" fillId="6" borderId="12" xfId="0" applyNumberFormat="1" applyFont="1" applyFill="1" applyBorder="1" applyAlignment="1">
      <x:alignment wrapText="1"/>
    </x:xf>
    <x:xf numFmtId="20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/>
    <x:xf numFmtId="200" fontId="7" fillId="6" borderId="13" xfId="0" applyNumberFormat="1" applyFont="1" applyFill="1" applyBorder="1"/>
    <x:xf numFmtId="200" fontId="7" fillId="6" borderId="13" xfId="0" applyNumberFormat="1" applyFont="1" applyFill="1" applyBorder="1" applyAlignment="1">
      <x:alignment wrapText="1"/>
    </x:xf>
    <x:xf numFmtId="200" fontId="7" fillId="6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9d22d4e1b90b4f52" /><ns0:Relationship Type="http://schemas.openxmlformats.org/officeDocument/2006/relationships/theme" Target="/xl/theme/theme1.xml" Id="R50878749fa3041c2" /><ns0:Relationship Type="http://schemas.openxmlformats.org/officeDocument/2006/relationships/sharedStrings" Target="/xl/sharedStrings.xml" Id="R22180249eb094fde" /><ns0:Relationship Type="http://schemas.openxmlformats.org/officeDocument/2006/relationships/worksheet" Target="/xl/worksheets/sheet1.xml" Id="Rab92837ab4354c89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1"/>
  </ns0:sheetViews>
  <ns0:sheetFormatPr defaultRowHeight="15"/>
  <ns0:cols>
    <ns0:col min="1" max="1" width="27.5" hidden="0" customWidth="1"/>
    <ns0:col min="2" max="2" width="15" hidden="0" customWidth="1"/>
    <ns0:col min="3" max="3" width="18.75" hidden="0" customWidth="1"/>
    <ns0:col min="4" max="4" width="25" hidden="0" customWidth="1"/>
    <ns0:col min="5" max="5" width="22.5" hidden="0" customWidth="1"/>
  </ns0:cols>
  <ns0:sheetData>
    <ns0:row r="1" ht="27" customHeight="1">
      <ns0:c r="A1" s="4" t="str">
        <ns0:v>Predator-Prey Population Dynamics (Lotka-Volterra)</ns0:v>
      </ns0:c>
      <ns0:c r="B1"/>
      <ns0:c r="C1"/>
      <ns0:c r="D1"/>
      <ns0:c r="E1"/>
    </ns0:row>
    <ns0:row r="2" ht="15" customHeight="1">
      <ns0:c r="A2" s="10" t="str">
        <ns0:v>Simulate ecological population cycles over time using SciPy solve_ivp.</ns0:v>
      </ns0:c>
      <ns0:c r="B2"/>
      <ns0:c r="C2"/>
      <ns0:c r="D2"/>
      <ns0:c r="E2"/>
    </ns0:row>
    <ns0:row r="3" ht="18" customHeight="1">
      <ns0:c r="A3" s="16" t="str">
        <ns0:v>Model Parameters</ns0:v>
      </ns0:c>
      <ns0:c r="B3"/>
      <ns0:c r="C3"/>
      <ns0:c r="D3" s="16" t="str">
        <ns0:v>Simulation Summary (KPIs)</ns0:v>
      </ns0:c>
      <ns0:c r="E3"/>
    </ns0:row>
    <ns0:row r="4" ht="24" customHeight="1">
      <ns0:c r="A4" s="24" t="str">
        <ns0:v>Parameter</ns0:v>
      </ns0:c>
      <ns0:c r="B4" s="24" t="str">
        <ns0:v>Value</ns0:v>
      </ns0:c>
      <ns0:c r="C4"/>
      <ns0:c r="D4" s="24" cm="1">
        <ns0:f t="array" ref="D4:E12">_xldudf_BF_OUTPUT("summary")</ns0:f>
      </ns0:c>
      <ns0:c r="E4" s="24"/>
    </ns0:row>
    <ns0:row r="5" ht="24" customHeight="1">
      <ns0:c r="A5" s="33" t="str">
        <ns0:v>Initial Prey (x0)</ns0:v>
      </ns0:c>
      <ns0:c r="B5" s="41" t="n">
        <ns0:v>40</ns0:v>
      </ns0:c>
      <ns0:c r="C5"/>
      <ns0:c r="D5" s="54"/>
      <ns0:c r="E5" s="55"/>
    </ns0:row>
    <ns0:row r="6" ht="24" customHeight="1">
      <ns0:c r="A6" s="33" t="str">
        <ns0:v>Initial Predator (y0)</ns0:v>
      </ns0:c>
      <ns0:c r="B6" s="41" t="n">
        <ns0:v>9</ns0:v>
      </ns0:c>
      <ns0:c r="C6"/>
      <ns0:c r="D6" s="54"/>
      <ns0:c r="E6" s="55"/>
    </ns0:row>
    <ns0:row r="7" ht="24" customHeight="1">
      <ns0:c r="A7" s="33" t="str">
        <ns0:v>Prey Growth Rate (alpha)</ns0:v>
      </ns0:c>
      <ns0:c r="B7" s="41" t="n">
        <ns0:v>1</ns0:v>
      </ns0:c>
      <ns0:c r="C7"/>
      <ns0:c r="D7" s="54"/>
      <ns0:c r="E7" s="55"/>
    </ns0:row>
    <ns0:row r="8" ht="24" customHeight="1">
      <ns0:c r="A8" s="33" t="str">
        <ns0:v>Predation Rate (beta)</ns0:v>
      </ns0:c>
      <ns0:c r="B8" s="41" t="n">
        <ns0:v>0.1</ns0:v>
      </ns0:c>
      <ns0:c r="C8"/>
      <ns0:c r="D8" s="54"/>
      <ns0:c r="E8" s="55"/>
    </ns0:row>
    <ns0:row r="9" ht="24" customHeight="1">
      <ns0:c r="A9" s="33" t="str">
        <ns0:v>Predator Mortality (gamma)</ns0:v>
      </ns0:c>
      <ns0:c r="B9" s="41" t="n">
        <ns0:v>1.5</ns0:v>
      </ns0:c>
      <ns0:c r="C9"/>
      <ns0:c r="D9" s="54"/>
      <ns0:c r="E9" s="55"/>
    </ns0:row>
    <ns0:row r="10" ht="24" customHeight="1">
      <ns0:c r="A10" s="33" t="str">
        <ns0:v>Predator Efficiency (delta)</ns0:v>
      </ns0:c>
      <ns0:c r="B10" s="41" t="n">
        <ns0:v>0.075</ns0:v>
      </ns0:c>
      <ns0:c r="C10"/>
      <ns0:c r="D10" s="54"/>
      <ns0:c r="E10" s="55"/>
    </ns0:row>
    <ns0:row r="11" ht="24" customHeight="1">
      <ns0:c r="A11"/>
      <ns0:c r="B11"/>
      <ns0:c r="C11"/>
      <ns0:c r="D11" s="54"/>
      <ns0:c r="E11" s="55"/>
    </ns0:row>
    <ns0:row r="12" ht="24" customHeight="1">
      <ns0:c r="A12"/>
      <ns0:c r="B12"/>
      <ns0:c r="C12"/>
      <ns0:c r="D12" s="54"/>
      <ns0:c r="E12" s="55"/>
    </ns0:row>
    <ns0:row r="13" ht="18" customHeight="1">
      <ns0:c r="A13" s="16" t="str">
        <ns0:v>Population Trajectory (Time Series)</ns0:v>
      </ns0:c>
      <ns0:c r="B13"/>
      <ns0:c r="C13"/>
      <ns0:c r="D13"/>
      <ns0:c r="E13"/>
    </ns0:row>
    <ns0:row r="14" ht="24" customHeight="1">
      <ns0:c r="A14" s="24" cm="1">
        <ns0:f t="array" ref="A14:E45">_xldudf_BF_OUTPUT("trajectory")</ns0:f>
      </ns0:c>
      <ns0:c r="B14" s="24"/>
      <ns0:c r="C14" s="24"/>
      <ns0:c r="D14" s="24"/>
      <ns0:c r="E14" s="24"/>
    </ns0:row>
    <ns0:row r="15">
      <ns0:c r="A15" s="69"/>
      <ns0:c r="B15" s="54"/>
      <ns0:c r="C15" s="77"/>
      <ns0:c r="D15" s="77"/>
      <ns0:c r="E15" s="55"/>
    </ns0:row>
    <ns0:row r="16">
      <ns0:c r="A16" s="69"/>
      <ns0:c r="B16" s="54"/>
      <ns0:c r="C16" s="77"/>
      <ns0:c r="D16" s="77"/>
      <ns0:c r="E16" s="55"/>
    </ns0:row>
    <ns0:row r="17">
      <ns0:c r="A17" s="69"/>
      <ns0:c r="B17" s="54"/>
      <ns0:c r="C17" s="77"/>
      <ns0:c r="D17" s="77"/>
      <ns0:c r="E17" s="55"/>
    </ns0:row>
    <ns0:row r="18">
      <ns0:c r="A18" s="69"/>
      <ns0:c r="B18" s="54"/>
      <ns0:c r="C18" s="77"/>
      <ns0:c r="D18" s="77"/>
      <ns0:c r="E18" s="55"/>
    </ns0:row>
    <ns0:row r="19">
      <ns0:c r="A19" s="69"/>
      <ns0:c r="B19" s="54"/>
      <ns0:c r="C19" s="77"/>
      <ns0:c r="D19" s="77"/>
      <ns0:c r="E19" s="55"/>
    </ns0:row>
    <ns0:row r="20">
      <ns0:c r="A20" s="69"/>
      <ns0:c r="B20" s="54"/>
      <ns0:c r="C20" s="77"/>
      <ns0:c r="D20" s="77"/>
      <ns0:c r="E20" s="55"/>
    </ns0:row>
    <ns0:row r="21">
      <ns0:c r="A21" s="69"/>
      <ns0:c r="B21" s="54"/>
      <ns0:c r="C21" s="77"/>
      <ns0:c r="D21" s="77"/>
      <ns0:c r="E21" s="55"/>
    </ns0:row>
    <ns0:row r="22">
      <ns0:c r="A22" s="69"/>
      <ns0:c r="B22" s="54"/>
      <ns0:c r="C22" s="77"/>
      <ns0:c r="D22" s="77"/>
      <ns0:c r="E22" s="55"/>
    </ns0:row>
    <ns0:row r="23">
      <ns0:c r="A23" s="69"/>
      <ns0:c r="B23" s="54"/>
      <ns0:c r="C23" s="77"/>
      <ns0:c r="D23" s="77"/>
      <ns0:c r="E23" s="55"/>
    </ns0:row>
    <ns0:row r="24">
      <ns0:c r="A24" s="69"/>
      <ns0:c r="B24" s="54"/>
      <ns0:c r="C24" s="77"/>
      <ns0:c r="D24" s="77"/>
      <ns0:c r="E24" s="55"/>
    </ns0:row>
    <ns0:row r="25">
      <ns0:c r="A25" s="69"/>
      <ns0:c r="B25" s="54"/>
      <ns0:c r="C25" s="77"/>
      <ns0:c r="D25" s="77"/>
      <ns0:c r="E25" s="55"/>
    </ns0:row>
    <ns0:row r="26">
      <ns0:c r="A26" s="69"/>
      <ns0:c r="B26" s="54"/>
      <ns0:c r="C26" s="77"/>
      <ns0:c r="D26" s="77"/>
      <ns0:c r="E26" s="55"/>
    </ns0:row>
    <ns0:row r="27">
      <ns0:c r="A27" s="69"/>
      <ns0:c r="B27" s="54"/>
      <ns0:c r="C27" s="77"/>
      <ns0:c r="D27" s="77"/>
      <ns0:c r="E27" s="55"/>
    </ns0:row>
    <ns0:row r="28">
      <ns0:c r="A28" s="69"/>
      <ns0:c r="B28" s="54"/>
      <ns0:c r="C28" s="77"/>
      <ns0:c r="D28" s="77"/>
      <ns0:c r="E28" s="55"/>
    </ns0:row>
    <ns0:row r="29">
      <ns0:c r="A29" s="69"/>
      <ns0:c r="B29" s="54"/>
      <ns0:c r="C29" s="77"/>
      <ns0:c r="D29" s="77"/>
      <ns0:c r="E29" s="55"/>
    </ns0:row>
    <ns0:row r="30">
      <ns0:c r="A30" s="69"/>
      <ns0:c r="B30" s="54"/>
      <ns0:c r="C30" s="77"/>
      <ns0:c r="D30" s="77"/>
      <ns0:c r="E30" s="55"/>
    </ns0:row>
    <ns0:row r="31">
      <ns0:c r="A31" s="69"/>
      <ns0:c r="B31" s="54"/>
      <ns0:c r="C31" s="77"/>
      <ns0:c r="D31" s="77"/>
      <ns0:c r="E31" s="55"/>
    </ns0:row>
    <ns0:row r="32">
      <ns0:c r="A32" s="69"/>
      <ns0:c r="B32" s="54"/>
      <ns0:c r="C32" s="77"/>
      <ns0:c r="D32" s="77"/>
      <ns0:c r="E32" s="55"/>
    </ns0:row>
    <ns0:row r="33">
      <ns0:c r="A33" s="69"/>
      <ns0:c r="B33" s="54"/>
      <ns0:c r="C33" s="77"/>
      <ns0:c r="D33" s="77"/>
      <ns0:c r="E33" s="55"/>
    </ns0:row>
    <ns0:row r="34">
      <ns0:c r="A34" s="69"/>
      <ns0:c r="B34" s="54"/>
      <ns0:c r="C34" s="77"/>
      <ns0:c r="D34" s="77"/>
      <ns0:c r="E34" s="55"/>
    </ns0:row>
    <ns0:row r="35">
      <ns0:c r="A35" s="69"/>
      <ns0:c r="B35" s="54"/>
      <ns0:c r="C35" s="77"/>
      <ns0:c r="D35" s="77"/>
      <ns0:c r="E35" s="55"/>
    </ns0:row>
    <ns0:row r="36">
      <ns0:c r="A36" s="69"/>
      <ns0:c r="B36" s="54"/>
      <ns0:c r="C36" s="77"/>
      <ns0:c r="D36" s="77"/>
      <ns0:c r="E36" s="55"/>
    </ns0:row>
    <ns0:row r="37">
      <ns0:c r="A37" s="69"/>
      <ns0:c r="B37" s="54"/>
      <ns0:c r="C37" s="77"/>
      <ns0:c r="D37" s="77"/>
      <ns0:c r="E37" s="55"/>
    </ns0:row>
    <ns0:row r="38">
      <ns0:c r="A38" s="69"/>
      <ns0:c r="B38" s="54"/>
      <ns0:c r="C38" s="77"/>
      <ns0:c r="D38" s="77"/>
      <ns0:c r="E38" s="55"/>
    </ns0:row>
    <ns0:row r="39">
      <ns0:c r="A39" s="69"/>
      <ns0:c r="B39" s="54"/>
      <ns0:c r="C39" s="77"/>
      <ns0:c r="D39" s="77"/>
      <ns0:c r="E39" s="55"/>
    </ns0:row>
    <ns0:row r="40">
      <ns0:c r="A40" s="69"/>
      <ns0:c r="B40" s="54"/>
      <ns0:c r="C40" s="77"/>
      <ns0:c r="D40" s="77"/>
      <ns0:c r="E40" s="55"/>
    </ns0:row>
    <ns0:row r="41">
      <ns0:c r="A41" s="69"/>
      <ns0:c r="B41" s="54"/>
      <ns0:c r="C41" s="77"/>
      <ns0:c r="D41" s="77"/>
      <ns0:c r="E41" s="55"/>
    </ns0:row>
    <ns0:row r="42">
      <ns0:c r="A42" s="69"/>
      <ns0:c r="B42" s="54"/>
      <ns0:c r="C42" s="77"/>
      <ns0:c r="D42" s="77"/>
      <ns0:c r="E42" s="55"/>
    </ns0:row>
    <ns0:row r="43">
      <ns0:c r="A43" s="69"/>
      <ns0:c r="B43" s="54"/>
      <ns0:c r="C43" s="77"/>
      <ns0:c r="D43" s="77"/>
      <ns0:c r="E43" s="55"/>
    </ns0:row>
    <ns0:row r="44">
      <ns0:c r="A44" s="69"/>
      <ns0:c r="B44" s="54"/>
      <ns0:c r="C44" s="77"/>
      <ns0:c r="D44" s="77"/>
      <ns0:c r="E44" s="55"/>
    </ns0:row>
    <ns0:row r="45">
      <ns0:c r="A45" s="69"/>
      <ns0:c r="B45" s="54"/>
      <ns0:c r="C45" s="77"/>
      <ns0:c r="D45" s="77"/>
      <ns0:c r="E45" s="55"/>
    </ns0:row>
  </ns0:sheetData>
  <ns0:mergeCells>
    <ns0:mergeCell ref="A1:E1"/>
    <ns0:mergeCell ref="A2:E2"/>
    <ns0:mergeCell ref="A3:B3"/>
    <ns0:mergeCell ref="D3:E3"/>
    <ns0:mergeCell ref="A13:E13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a5a01c51343e0a6976c0d423d00130f9c98fec5257eac9404b20daa17278c50c" startupMode="run" savedAt="2026-09-04T00:59:10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Zyb20gc2NpcHkuaW50ZWdyYXRlIGltcG9ydCBzb2x2ZV9pdnAKCiAgICBtby5tZCgiIiIKICAgICMgUHJlZGF0b3ItUHJleSBQb3B1bGF0aW9uIER5bmFtaWNzIChMb3RrYS1Wb2x0ZXJyYSkKCiAgICBTaW11bGF0ZSBiaW9sb2dpY2FsIHBvcHVsYXRpb24gaW50ZXJhY3Rpb25zIG92ZXIgdGltZSB1c2luZyBgc2NpcHkuaW50ZWdyYXRlLnNvbHZlX2l2cGAuIER1cmFibGUgd29ya3NoZWV0IHBhcmFtZXRlcnMgZHJpdmUgdGhlIGRpZmZlcmVudGlhbCBlcXVhdGlvbiBzb2x2ZXIgaW4gdGhlIFB5dGhvbiBmb3IgRXhjZWwgd29ya2Jvb2sgYW5kIGxpdmUgVW5pdmVyIGRlbW8uCiAgICAiIiIpCiAgICByZXR1cm4gYmYsIG1vLCBucCwgcGx0LCBzb2x2ZV9pdnAKCgpAYXBwLmNlbGwoaGlkZV9jb2RlPVRydWUpCmRlZiBfKGJmKToKICAgIGlucHV0cyA9IGJmLmlucHV0cygKICAgICAgICBwYXJhbWV0ZXJzPWJmLnJlZigiU2ltdWxhdGlvbiFBNDpCMTAiLCBoZWFkZXJzPVRydWUpLAogICAgKQogICAgaW5wdXRzCiAgICByZXR1cm4gKGlucHV0cywpCgoKQGFwcC5jZWxsKGhpZGVfY29kZT1UcnVlKQpkZWYgXyhtbyk6CiAgICBtby5hY2NvcmRpb24oeyJNb2RlbCBlcXVhdGlvbnMgYW5kIGR5bmFtaWNzIjogIiIiCiAgICAtICoqUHJleSBncm93dGg6KiogYGR4L2R0ID0gYWxwaGEgKiB4IC0gYmV0YSAqIHggKiB5YAogICAgLSAqKlByZWRhdG9yIGdyb3d0aDoqKiBgZHkvZHQgPSBkZWx0YSAqIHggKiB5IC0gZ2FtbWEgKiB5YAogICAgLSAqKkVxdWlsaWJyaXVtIGNlbnRlcjoqKiBgKHgqID0gZ2FtbWEgLyBkZWx0YSwgeSogPSBhbHBoYSAvIGJldGEpYAogICAgLSBOdW1lcmljYWwgaW50ZWdyYXRpb24gdXNlcyB0aGUgZXhwbGljaXQgUnVuZ2UtS3V0dGEgbWV0aG9kIChgUks0NWApIHZpYSBTY2lQeSdzIGBzb2x2ZV9pdnBgLgogICAgIiIifSkKICAgIHJldHVybgoKCkBhcHAuY2VsbApkZWYgXyhpbnB1dHMsIG5wLCBzb2x2ZV9pdnApOgogICAgcGFyYW1zX2ZyYW1lID0gaW5wdXRzWyJwYXJhbWV0ZXJzIl0KICAgIHBhcmFtcyA9IHsKICAgICAgICBzdHIocm93Lmlsb2NbMF0pLnNwbGl0KCIoIiwgMSlbMF0uc3RyaXAoKS5jYXNlZm9sZCgpOiBmbG9hdChyb3cuaWxvY1sxXSkKICAgICAgICBmb3IgXywgcm93IGluIHBhcmFtc19mcmFtZS5pdGVycm93cygpCiAgICB9CiAgICByZXF1aXJlZF9wYXJhbXMgPSB7CiAgICAgICAgImluaXRpYWwgcHJleSIsCiAgICAgICAgImluaXRpYWwgcHJlZGF0b3IiLAogICAgICAgICJwcmV5IGdyb3d0aCByYXRlIiwKICAgICAgICAicHJlZGF0aW9uIHJhdGUiLAogICAgICAgICJwcmVkYXRvciBtb3J0YWxpdHkiLAogICAgICAgICJwcmVkYXRvciBlZmZpY2llbmN5IiwKICAgIH0KICAgIG1pc3NpbmdfcGFyYW1zID0gc29ydGVkKHJlcXVpcmVkX3BhcmFtcyAtIHBhcmFtcy5rZXlzKCkpCiAgICBpZiBtaXNzaW5nX3BhcmFtczoKICAgICAgICByYWlzZSBWYWx1ZUVycm9yKCJNaXNzaW5nIHJlcXVpcmVkIHBhcmFtZXRlciBsYWJlbHM6ICIgKyAiLCAiLmpvaW4obWlzc2luZ19wYXJhbXMpKQoKICAgIHgwID0gcGFyYW1zWyJpbml0aWFsIHByZXkiXQogICAgeTAgPSBwYXJhbXNbImluaXRpYWwgcHJlZGF0b3IiXQogICAgYWxwaGEgPSBwYXJhbXNbInByZXkgZ3Jvd3RoIHJhdGUiXQogICAgYmV0YSA9IHBhcmFtc1sicHJlZGF0aW9uIHJhdGUiXQogICAgZ2FtbWEgPSBwYXJhbXNbInByZWRhdG9yIG1vcnRhbGl0eSJdCiAgICBkZWx0YSA9IHBhcmFtc1sicHJlZGF0b3IgZWZmaWNpZW5jeSJdCgogICAgaWYgeDAgPD0gMCBvciB5MCA8PSAwIG9yIGFscGhhIDw9IDAgb3IgYmV0YSA8PSAwIG9yIGdhbW1hIDw9IDAgb3IgZGVsdGEgPD0gMDoKICAgICAgICByYWlzZSBWYWx1ZUVycm9yKCJBbGwgcG9wdWxhdGlvbiBpbml0aWFsIHZhbHVlcyBhbmQgcmF0ZSBwYXJhbWV0ZXJzIG11c3QgYmUgc3RyaWN0bHkgcG9zaXRpdmUuIikKCiAgICBkZWYgbG90a2Ffdm9sdGVycmEodCwgeik6CiAgICAgICAgeF92YWwsIHlfdmFsID0gegogICAgICAgIGR4ZHQgPSBhbHBoYSAqIHhfdmFsIC0gYmV0YSAqIHhfdmFsICogeV92YWwKICAgICAgICBkeWR0ID0gZGVsdGEgKiB4X3ZhbCAqIHlfdmFsIC0gZ2FtbWEgKiB5X3ZhbAogICAgICAgIHJldHVybiBbZHhkdCwgZHlkdF0KCiAgICBkZWYgcHJleV90dXJuaW5nX3BvaW50KHQsIHopOgogICAgICAgIHJldHVybiBsb3RrYV92b2x0ZXJyYSh0LCB6KVswXQoKICAgIGRlZiBwcmVkYXRvcl90dXJuaW5nX3BvaW50KHQsIHopOgogICAgICAgIHJldHVybiBsb3RrYV92b2x0ZXJyYSh0LCB6KVsxXQoKICAgIHRfc3BhbiA9ICgwLjAsIDMwLjApCiAgICB0X3BvaW50cyA9IG5wLmxpbnNwYWNlKDAuMCwgMzAuMCwgMzEpCgogICAgc29sdXRpb24gPSBzb2x2ZV9pdnAoCiAgICAgICAgbG90a2Ffdm9sdGVycmEsCiAgICAgICAgdF9zcGFuLAogICAgICAgIFt4MCwgeTBdLAogICAgICAgIHRfZXZhbD10X3BvaW50cywKICAgICAgICBkZW5zZV9vdXRwdXQ9VHJ1ZSwKICAgICAgICBldmVudHM9KHByZXlfdHVybmluZ19wb2ludCwgcHJlZGF0b3JfdHVybmluZ19wb2ludCksCiAgICAgICAgcnRvbD0xZS04LAogICAgICAgIGF0b2w9MWUtOCwKICAgICkKCiAgICB0X3NlcmllcyA9IHNvbHV0aW9uLnQKICAgIHByZXlfc2VyaWVzID0gc29sdXRpb24ueVswXQogICAgcHJlZGF0b3Jfc2VyaWVzID0gc29sdXRpb24ueVsxXQogICAgdF9wbG90ID0gbnAubGluc3BhY2UodF9zcGFuWzBdLCB0X3NwYW5bMV0sIDEyMSkKICAgIHBsb3Rfc2VyaWVzID0gc29sdXRpb24uc29sKHRfcGxvdCkKICAgIHByZXlfcGxvdCA9IHBsb3Rfc2VyaWVzWzBdCiAgICBwcmVkYXRvcl9wbG90ID0gcGxvdF9zZXJpZXNbMV0KCiAgICBkeGR0X3NlcmllcyA9IGFscGhhICogcHJleV9zZXJpZXMgLSBiZXRhICogcHJleV9zZXJpZXMgKiBwcmVkYXRvcl9zZXJpZXMKICAgIGR5ZHRfc2VyaWVzID0gZGVsdGEgKiBwcmV5X3NlcmllcyAqIHByZWRhdG9yX3NlcmllcyAtIGdhbW1hICogcHJlZGF0b3Jfc2VyaWVzCgogICAgZXFfcHJleSA9IGdhbW1hIC8gZGVsdGEKICAgIGVxX3ByZWRhdG9yID0gYWxwaGEgLyBiZXRhCgogICAgcHJleV90dXJuaW5nX3ZhbHVlcyA9IG5wLmFycmF5KFtzdGF0ZVswXSBmb3Igc3RhdGUgaW4gc29sdXRpb24ueV9ldmVudHNbMF1dLCBkdHlwZT1mbG9hdCkKICAgIHByZWRhdG9yX3R1cm5pbmdfdmFsdWVzID0gbnAuYXJyYXkoW3N0YXRlWzFdIGZvciBzdGF0ZSBpbiBzb2x1dGlvbi55X2V2ZW50c1sxXV0sIGR0eXBlPWZsb2F0KQogICAgcHJleV9leHRyZW1hX2NhbmRpZGF0ZXMgPSBucC5jb25jYXRlbmF0ZSgoW3ByZXlfc2VyaWVzWzBdXSwgcHJleV90dXJuaW5nX3ZhbHVlcywgW3ByZXlfc2VyaWVzWy0xXV0pKQogICAgcHJlZGF0b3JfZXh0cmVtYV9jYW5kaWRhdGVzID0gbnAuY29uY2F0ZW5hdGUoCiAgICAgICAgKFtwcmVkYXRvcl9zZXJpZXNbMF1dLCBwcmVkYXRvcl90dXJuaW5nX3ZhbHVlcywgW3ByZWRhdG9yX3Nlcmllc1stMV1dKQogICAgKQoKICAgIHByZXlfcGVhayA9IGZsb2F0KG5wLm1heChwcmV5X2V4dHJlbWFfY2FuZGlkYXRlcykpCiAgICBwcmV5X21pbiA9IGZsb2F0KG5wLm1pbihwcmV5X2V4dHJlbWFfY2FuZGlkYXRlcykpCiAgICBwcmVkX3BlYWsgPSBmbG9hdChucC5tYXgocHJlZGF0b3JfZXh0cmVtYV9jYW5kaWRhdGVzKSkKICAgIHByZWRfbWluID0gZmxvYXQobnAubWluKHByZWRhdG9yX2V4dHJlbWFfY2FuZGlkYXRlcykpCgogICAgc3VtbWFyeSA9IFsKICAgICAgICBbIk1ldHJpYyIsICJWYWx1ZSJdLAogICAgICAgIFsiRXF1aWxpYnJpdW0gUHJleSAoeCopIiwgcm91bmQoZmxvYXQoZXFfcHJleSksIDQpXSwKICAgICAgICBbIkVxdWlsaWJyaXVtIFByZWRhdG9yICh5KikiLCByb3VuZChmbG9hdChlcV9wcmVkYXRvciksIDQpXSwKICAgICAgICBbIlByZXkgUGVhayIsIHJvdW5kKHByZXlfcGVhaywgNCldLAogICAgICAgIFsiUHJleSBNaW5pbXVtIiwgcm91bmQocHJleV9taW4sIDQpXSwKICAgICAgICBbIlByZWRhdG9yIFBlYWsiLCByb3VuZChwcmVkX3BlYWssIDQpXSwKICAgICAgICBbIlByZWRhdG9yIE1pbmltdW0iLCByb3VuZChwcmVkX21pbiwgNCldLAogICAgICAgIFsiRmluYWwgUHJleSAodD0zMCkiLCByb3VuZChmbG9hdChwcmV5X3Nlcmllc1stMV0pLCA0KV0sCiAgICAgICAgWyJGaW5hbCBQcmVkYXRvciAodD0zMCkiLCByb3VuZChmbG9hdChwcmVkYXRvcl9zZXJpZXNbLTFdKSwgNCldLAogICAgXQoKICAgIHRyYWplY3RvcnkgPSBbCiAgICAgICAgWyJUaW1lICh0KSIsICJQcmV5IFBvcHVsYXRpb24iLCAiUHJlZGF0b3IgUG9wdWxhdGlvbiIsICJQcmV5IEdyb3d0aCAoZHgvZHQpIiwgIlByZWRhdG9yIEdyb3d0aCAoZHkvZHQpIl0sCiAgICAgICAgKlsKICAgICAgICAgICAgWwogICAgICAgICAgICAgICAgcm91bmQoZmxvYXQodF92YWwpLCAxKSwKICAgICAgICAgICAgICAgIHJvdW5kKGZsb2F0KHBfdmFsKSwgNCksCiAgICAgICAgICAgICAgICByb3VuZChmbG9hdChwcmVkX3ZhbCksIDQpLAogICAgICAgICAgICAgICAgcm91bmQoZmxvYXQoZHhfdmFsKSwgNCksCiAgICAgICAgICAgICAgICByb3VuZChmbG9hdChkeV92YWwpLCA0KSwKICAgICAgICAgICAgXQogICAgICAgICAgICBmb3IgdF92YWwsIHBfdmFsLCBwcmVkX3ZhbCwgZHhfdmFsLCBkeV92YWwgaW4gemlwKAogICAgICAgICAgICAgICAgdF9zZXJpZXMsIHByZXlfc2VyaWVzLCBwcmVkYXRvcl9zZXJpZXMsIGR4ZHRfc2VyaWVzLCBkeWR0X3NlcmllcwogICAgICAgICAgICApCiAgICAgICAgXSwKICAgIF0KCiAgICByZXR1cm4gKAogICAgICAgIGFscGhhLAogICAgICAgIGJldGEsCiAgICAgICAgZGVsdGEsCiAgICAgICAgZHhkdF9zZXJpZXMsCiAgICAgICAgZHlkdF9zZXJpZXMsCiAgICAgICAgZXFfcHJlZGF0b3IsCiAgICAgICAgZXFfcHJleSwKICAgICAgICBnYW1tYSwKICAgICAgICBsb3RrYV92b2x0ZXJyYSwKICAgICAgICBwYXJhbXMsCiAgICAgICAgcHJlZF9taW4sCiAgICAgICAgcHJlZF9wZWFrLAogICAgICAgIHByZWRhdG9yX3Bsb3QsCiAgICAgICAgcHJlZGF0b3Jfc2VyaWVzLAogICAgICAgIHByZXlfbWluLAogICAgICAgIHByZXlfcGVhaywKICAgICAgICBwcmV5X3Bsb3QsCiAgICAgICAgcHJleV9zZXJpZXMsCiAgICAgICAgc29sdXRpb24sCiAgICAgICAgc3VtbWFyeSwKICAgICAgICB0X3Bsb3QsCiAgICAgICAgdF9wb2ludHMsCiAgICAgICAgdF9zZXJpZXMsCiAgICAgICAgdF9zcGFuLAogICAgICAgIHRyYWplY3RvcnksCiAgICAgICAgeDAsCiAgICAgICAgeTAsCiAgICApCgoKQGFwcC5jZWxsKGhpZGVfY29kZT1UcnVlKQpkZWYgXyhlcV9wcmVkYXRvciwgZXFfcHJleSwgbW8sIHByZWRfcGVhaywgcHJleV9wZWFrLCB4MCwgeTApOgogICAgbW8ubWQoZiIiIgogICAgIyMgU2ltdWxhdGlvbiBzdW1tYXJ5CgogICAgU3RhcnRpbmcgZnJvbSAqKlByZXkgPSB7eDA6LjFmfSoqIGFuZCAqKlByZWRhdG9ycyA9IHt5MDouMWZ9KiosIHRoZSBwb3B1bGF0aW9uIGV4aGliaXRzIGNoYXJhY3RlcmlzdGljIGNsb3NlZCBjeWNsaWNhbCBvcmJpdHMgYXJvdW5kIHRoZSB0aGVvcmV0aWNhbCBlcXVpbGlicml1bSBwb2ludCAqKih4KiA9IHtlcV9wcmV5Oi4xZn0sIHkqID0ge2VxX3ByZWRhdG9yOi4xZn0pKiouCgogICAgLSAqKlByZXkgcG9wdWxhdGlvbiByYW5nZToqKiB7cHJleV9wZWFrOi4xZn0gcGVhawogICAgLSAqKlByZWRhdG9yIHBvcHVsYXRpb24gcmFuZ2U6Kioge3ByZWRfcGVhazouMWZ9IHBlYWsKICAgICIiIikKICAgIHJldHVybgoKCkBhcHAuY2VsbChoaWRlX2NvZGU9VHJ1ZSkKZGVmIF8oZXFfcHJlZGF0b3IsIGVxX3ByZXksIHBsdCwgcHJlZGF0b3JfcGxvdCwgcHJleV9wbG90LCB0X3Bsb3QpOgogICAgZmlndXJlLCAodGltZV9heGlzLCBwaGFzZV9heGlzKSA9IHBsdC5zdWJwbG90cygxLCAyLCBmaWdzaXplPSgxMCwgNCksIGdyaWRzcGVjX2t3PXsid2lkdGhfcmF0aW9zIjogWzEuNCwgMV19KQoKICAgIHRpbWVfYXhpcy5wbG90KHRfcGxvdCwgcHJleV9wbG90LCBjb2xvcj0iIzI1NjNFQiIsIGxpbmV3aWR0aD0yLjIsIGxhYmVsPSJQcmV5ICh4KSIpCiAgICB0aW1lX2F4aXMucGxvdCh0X3Bsb3QsIHByZWRhdG9yX3Bsb3QsIGNvbG9yPSIjREMyNjI2IiwgbGluZXdpZHRoPTIuMiwgbGFiZWw9IlByZWRhdG9ycyAoeSkiKQogICAgdGltZV9heGlzLmF4aGxpbmUoZXFfcHJleSwgY29sb3I9IiMyNTYzRUIiLCBsaW5lc3R5bGU9Ii0tIiwgYWxwaGE9MC41LCBsYWJlbD0iUHJleSBlcXVpbGlicml1bSIpCiAgICB0aW1lX2F4aXMuYXhobGluZShlcV9wcmVkYXRvciwgY29sb3I9IiNEQzI2MjYiLCBsaW5lc3R5bGU9Ii0tIiwgYWxwaGE9MC41LCBsYWJlbD0iUHJlZGF0b3IgZXF1aWxpYnJpdW0iKQogICAgdGltZV9heGlzLnNldF90aXRsZSgiUG9wdWxhdGlvbiBEeW5hbWljcyBPdmVyIFRpbWUiKQogICAgdGltZV9heGlzLnNldF94bGFiZWwoIlRpbWUgKHQpIikKICAgIHRpbWVfYXhpcy5zZXRfeWxhYmVsKCJQb3B1bGF0aW9uIFNpemUiKQogICAgdGltZV9heGlzLmdyaWQoYWxwaGE9MC4yKQogICAgdGltZV9heGlzLmxlZ2VuZChmb250c2l6ZT04LCBsb2M9InVwcGVyIHJpZ2h0IikKCiAgICBwaGFzZV9heGlzLnBsb3QocHJleV9wbG90LCBwcmVkYXRvcl9wbG90LCBjb2xvcj0iIzdDM0FFRCIsIGxpbmV3aWR0aD0yLjAsIGxhYmVsPSJUcmFqZWN0b3J5IG9yYml0IikKICAgIHBoYXNlX2F4aXMuc2NhdHRlcihbcHJleV9wbG90WzBdXSwgW3ByZWRhdG9yX3Bsb3RbMF1dLCBjb2xvcj0iIzA1OTY2OSIsIHM9NDAsIHpvcmRlcj00LCBsYWJlbD0iU3RhcnQgKHQ9MCkiKQogICAgcGhhc2VfYXhpcy5zY2F0dGVyKFtlcV9wcmV5XSwgW2VxX3ByZWRhdG9yXSwgY29sb3I9IiNEOTc3MDYiLCBtYXJrZXI9IioiLCBzPTkwLCB6b3JkZXI9NSwgbGFiZWw9IkVxdWlsaWJyaXVtIENlbnRlciIpCiAgICBwaGFzZV9heGlzLnNldF90aXRsZSgiUGhhc2UgU3BhY2UgUG9ydHJhaXQiKQogICAgcGhhc2VfYXhpcy5zZXRfeGxhYmVsKCJQcmV5IFBvcHVsYXRpb24gKHgpIikKICAgIHBoYXNlX2F4aXMuc2V0X3lsYWJlbCgiUHJlZGF0b3IgUG9wdWxhdGlvbiAoeSkiKQogICAgcGhhc2VfYXhpcy5ncmlkKGFscGhhPTAuMikKICAgIHBoYXNlX2F4aXMubGVnZW5kKGZvbnRzaXplPTgsIGxvYz0idXBwZXIgcmlnaHQiKQoKICAgIGZpZ3VyZS50aWdodF9sYXlvdXQoKQogICAgZmlndXJlCiAgICByZXR1cm4KCgpAYXBwLmNlbGwoaGlkZV9jb2RlPVRydWUpCmRlZiBfKGJmLCBzdW1tYXJ5LCB0cmFqZWN0b3J5KToKICAgIHB1YmxpY2F0aW9uID0gYmYucHVibGlzaChvdXRwdXRzPXsic3VtbWFyeSI6IHN1bW1hcnksICJ0cmFqZWN0b3J5IjogdHJhamVjdG9yeX0pCiAgICBwdWJsaWNhdGlvbgogICAgcmV0dXJuCgoKaWYgX19uYW1lX18gPT0gIl9fbWFpbl9fIjoKICAgIGFwcC5ydW4oKQo=</source>
</notebook>
</file>

<file path=customXml/itemProps1.xml><?xml version="1.0" encoding="utf-8"?>
<ns0:datastoreItem xmlns:ns0="http://schemas.openxmlformats.org/officeDocument/2006/customXml" ns0:itemID="{00D1D7E5-86B0-4FCF-8D75-F24E984AB9F5}">
  <ns0:schemaRefs>
    <ns0:schemaRef ns0:uri="https://schemas.boardflare.com/notebook/marimo/1"/>
  </ns0:schemaRefs>
</ns0:datastoreItem>
</file>